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МОИ ДОКУМЕНТЫ\ПОСТАНОВЛЕНИЯ\2025\Испол. бюдж. за 1 кв. 2025\"/>
    </mc:Choice>
  </mc:AlternateContent>
  <xr:revisionPtr revIDLastSave="0" documentId="13_ncr:1_{45132728-1890-4FC4-A3D4-B653FE7D710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28" i="1" l="1"/>
  <c r="B28" i="1"/>
  <c r="C37" i="1"/>
  <c r="B37" i="1"/>
  <c r="C43" i="1"/>
  <c r="B43" i="1"/>
  <c r="C40" i="1"/>
  <c r="B40" i="1"/>
  <c r="C22" i="1"/>
  <c r="C16" i="1" s="1"/>
  <c r="B22" i="1"/>
  <c r="B16" i="1" s="1"/>
  <c r="C46" i="1" l="1"/>
  <c r="C26" i="1"/>
  <c r="B26" i="1"/>
  <c r="B46" i="1"/>
</calcChain>
</file>

<file path=xl/sharedStrings.xml><?xml version="1.0" encoding="utf-8"?>
<sst xmlns="http://schemas.openxmlformats.org/spreadsheetml/2006/main" count="48" uniqueCount="48">
  <si>
    <t xml:space="preserve">                                                                                     Утвержден</t>
  </si>
  <si>
    <t xml:space="preserve"> </t>
  </si>
  <si>
    <t xml:space="preserve">                                                                             ОТЧЕТ</t>
  </si>
  <si>
    <t>Исполнение  бюджета муниципального образования Егорьевский район Алтайского края по доходам, расходам и источникам финансирования дефицита  бюджета</t>
  </si>
  <si>
    <t>Наименование</t>
  </si>
  <si>
    <t>Доходы</t>
  </si>
  <si>
    <t>Налоговые доходы</t>
  </si>
  <si>
    <t>Неналоговые доходы</t>
  </si>
  <si>
    <t>Безвозмездные поступления</t>
  </si>
  <si>
    <t>Субвенции бюджетам субъектов Российской Федерации и муниципальных образований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</si>
  <si>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</si>
  <si>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</si>
  <si>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</si>
  <si>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Всего доходов</t>
  </si>
  <si>
    <t>Расходы</t>
  </si>
  <si>
    <t>0104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</si>
  <si>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0111 Резервные фонды</t>
  </si>
  <si>
    <t>0113 Другие общегосударственные вопросы</t>
  </si>
  <si>
    <t>02 Национальная оборона</t>
  </si>
  <si>
    <t>0203 Мобилизационная и вневойсковая подготовка</t>
  </si>
  <si>
    <t>03 Национальная безопасность и правоохранительная деятельность</t>
  </si>
  <si>
    <t>0502 Коммунальное хозяйство</t>
  </si>
  <si>
    <t>0801 Культура</t>
  </si>
  <si>
    <t>0804 Другие вопросы в области культуры, кинематографии</t>
  </si>
  <si>
    <t>Всего расходов</t>
  </si>
  <si>
    <t>Источники финансирования дефицита бюджета</t>
  </si>
  <si>
    <t xml:space="preserve">                                                                </t>
  </si>
  <si>
    <t>Таблица 1</t>
  </si>
  <si>
    <t>0409 Дорожные хозяйство (дорожные фонды)</t>
  </si>
  <si>
    <t>в том числе</t>
  </si>
  <si>
    <t>из них</t>
  </si>
  <si>
    <t>0800 Культура, кинематография</t>
  </si>
  <si>
    <t>0400  Национальная экономика</t>
  </si>
  <si>
    <t>0500  Жилищно-коммунальное хозяйство</t>
  </si>
  <si>
    <t>0100  Общегосударственные расходы</t>
  </si>
  <si>
    <t>Уточненный план года, тыс. руб.</t>
  </si>
  <si>
    <t>0412 Другие вопросы в области национальной экономики</t>
  </si>
  <si>
    <t>0102 Функционирование высшего должностного лица субъекта Российской Федерации и муниципального образования</t>
  </si>
  <si>
    <t>Дотации бюджетам бюджетной системы Российской Федерации</t>
  </si>
  <si>
    <t>Возврат остатков субсидий, субвенций и иных межбюджетных трансфертов, имеющих целевое назначение, прошлых лет</t>
  </si>
  <si>
    <t>0310 Защита населения и территории от чрезвычайных ситуаций природного и техногенного характера,  пожарная безопасность</t>
  </si>
  <si>
    <t>Прочие межбюджетные трансферты, передаваемые бюджетам</t>
  </si>
  <si>
    <t>0503 Благоустройство</t>
  </si>
  <si>
    <t>Исполнено за 1 квартал тыс. руб.</t>
  </si>
  <si>
    <t xml:space="preserve">           об исполнении бюджета муниципального образования Шубинский сельсовет Егорьевский район Алтайского края за 1 квартал 2025 года</t>
  </si>
  <si>
    <t>-953,7</t>
  </si>
  <si>
    <t xml:space="preserve">постановлением администрации  Шубинского сельсовета Егорьевского района Алтайского края от </t>
  </si>
  <si>
    <t>от 14.04.2025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</si>
</sst>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justify"/>
    </xf>
    <xf numFmtId="0" fontId="3" fillId="0" borderId="0" xfId="0" applyFont="1" applyAlignment="1">
      <alignment horizontal="right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justify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0" fillId="0" borderId="1" xfId="0" applyBorder="1"/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9"/>
  <sheetViews>
    <sheetView tabSelected="1" view="pageBreakPreview" zoomScaleSheetLayoutView="100" workbookViewId="0">
      <selection activeCell="H4" sqref="H4"/>
    </sheetView>
  </sheetViews>
  <sheetFormatPr defaultRowHeight="15" x14ac:dyDescent="0.25"/>
  <cols>
    <col min="1" max="1" width="50" customWidth="1"/>
    <col min="2" max="2" width="30.140625" customWidth="1"/>
    <col min="3" max="3" width="29.7109375" customWidth="1"/>
  </cols>
  <sheetData>
    <row r="1" spans="1:3" ht="46.5" x14ac:dyDescent="0.35">
      <c r="A1" s="3"/>
      <c r="B1" s="4"/>
      <c r="C1" s="3" t="s">
        <v>0</v>
      </c>
    </row>
    <row r="2" spans="1:3" ht="118.5" customHeight="1" x14ac:dyDescent="0.35">
      <c r="A2" s="5"/>
      <c r="B2" s="4"/>
      <c r="C2" s="15" t="s">
        <v>46</v>
      </c>
    </row>
    <row r="3" spans="1:3" ht="53.25" customHeight="1" x14ac:dyDescent="0.35">
      <c r="A3" s="5"/>
      <c r="B3" s="4"/>
      <c r="C3" s="15" t="s">
        <v>47</v>
      </c>
    </row>
    <row r="4" spans="1:3" ht="23.25" x14ac:dyDescent="0.35">
      <c r="A4" s="5" t="s">
        <v>1</v>
      </c>
      <c r="B4" s="4"/>
      <c r="C4" s="4"/>
    </row>
    <row r="5" spans="1:3" ht="23.25" x14ac:dyDescent="0.25">
      <c r="A5" s="16" t="s">
        <v>2</v>
      </c>
      <c r="B5" s="16"/>
      <c r="C5" s="16"/>
    </row>
    <row r="6" spans="1:3" ht="66.75" customHeight="1" x14ac:dyDescent="0.35">
      <c r="A6" s="19" t="s">
        <v>44</v>
      </c>
      <c r="B6" s="20"/>
      <c r="C6" s="20"/>
    </row>
    <row r="7" spans="1:3" ht="23.25" x14ac:dyDescent="0.35">
      <c r="A7" s="5"/>
      <c r="B7" s="4"/>
      <c r="C7" s="4"/>
    </row>
    <row r="8" spans="1:3" ht="23.25" x14ac:dyDescent="0.35">
      <c r="A8" s="19" t="s">
        <v>27</v>
      </c>
      <c r="B8" s="21"/>
      <c r="C8" s="21"/>
    </row>
    <row r="9" spans="1:3" ht="79.5" customHeight="1" x14ac:dyDescent="0.35">
      <c r="A9" s="19" t="s">
        <v>3</v>
      </c>
      <c r="B9" s="22"/>
      <c r="C9" s="22"/>
    </row>
    <row r="10" spans="1:3" ht="23.25" x14ac:dyDescent="0.35">
      <c r="A10" s="2"/>
      <c r="B10" s="4"/>
      <c r="C10" s="7"/>
    </row>
    <row r="11" spans="1:3" ht="60" customHeight="1" x14ac:dyDescent="0.25">
      <c r="A11" s="9" t="s">
        <v>4</v>
      </c>
      <c r="B11" s="9" t="s">
        <v>35</v>
      </c>
      <c r="C11" s="9" t="s">
        <v>43</v>
      </c>
    </row>
    <row r="12" spans="1:3" ht="23.25" x14ac:dyDescent="0.25">
      <c r="A12" s="9">
        <v>1</v>
      </c>
      <c r="B12" s="9">
        <v>2</v>
      </c>
      <c r="C12" s="9">
        <v>3</v>
      </c>
    </row>
    <row r="13" spans="1:3" ht="23.25" x14ac:dyDescent="0.25">
      <c r="A13" s="10" t="s">
        <v>5</v>
      </c>
      <c r="B13" s="9"/>
      <c r="C13" s="9"/>
    </row>
    <row r="14" spans="1:3" ht="23.25" x14ac:dyDescent="0.25">
      <c r="A14" s="10" t="s">
        <v>6</v>
      </c>
      <c r="B14" s="11">
        <v>425</v>
      </c>
      <c r="C14" s="9">
        <v>43.6</v>
      </c>
    </row>
    <row r="15" spans="1:3" ht="23.25" x14ac:dyDescent="0.25">
      <c r="A15" s="10" t="s">
        <v>7</v>
      </c>
      <c r="B15" s="11">
        <v>11</v>
      </c>
      <c r="C15" s="9">
        <v>2.8</v>
      </c>
    </row>
    <row r="16" spans="1:3" ht="23.25" x14ac:dyDescent="0.25">
      <c r="A16" s="10" t="s">
        <v>8</v>
      </c>
      <c r="B16" s="11">
        <f>B18+B19+B22+B25</f>
        <v>3731.2999999999997</v>
      </c>
      <c r="C16" s="11">
        <f>C18+C19+C22+C25</f>
        <v>1769.5</v>
      </c>
    </row>
    <row r="17" spans="1:3" ht="23.25" x14ac:dyDescent="0.25">
      <c r="A17" s="9" t="s">
        <v>29</v>
      </c>
      <c r="B17" s="9"/>
      <c r="C17" s="9"/>
    </row>
    <row r="18" spans="1:3" ht="48" customHeight="1" x14ac:dyDescent="0.25">
      <c r="A18" s="12" t="s">
        <v>38</v>
      </c>
      <c r="B18" s="11">
        <v>205.3</v>
      </c>
      <c r="C18" s="11">
        <v>0</v>
      </c>
    </row>
    <row r="19" spans="1:3" ht="93" x14ac:dyDescent="0.25">
      <c r="A19" s="10" t="s">
        <v>9</v>
      </c>
      <c r="B19" s="11">
        <v>55.9</v>
      </c>
      <c r="C19" s="11">
        <v>14</v>
      </c>
    </row>
    <row r="20" spans="1:3" ht="23.25" x14ac:dyDescent="0.25">
      <c r="A20" s="9" t="s">
        <v>30</v>
      </c>
      <c r="B20" s="9"/>
      <c r="C20" s="9"/>
    </row>
    <row r="21" spans="1:3" ht="144" customHeight="1" x14ac:dyDescent="0.25">
      <c r="A21" s="10" t="s">
        <v>10</v>
      </c>
      <c r="B21" s="11">
        <v>55.9</v>
      </c>
      <c r="C21" s="11">
        <v>14</v>
      </c>
    </row>
    <row r="22" spans="1:3" ht="26.25" customHeight="1" x14ac:dyDescent="0.25">
      <c r="A22" s="10" t="s">
        <v>11</v>
      </c>
      <c r="B22" s="11">
        <f>B23+B24</f>
        <v>3470.1</v>
      </c>
      <c r="C22" s="11">
        <f>C23+C24</f>
        <v>1755.5</v>
      </c>
    </row>
    <row r="23" spans="1:3" ht="170.25" customHeight="1" x14ac:dyDescent="0.25">
      <c r="A23" s="10" t="s">
        <v>12</v>
      </c>
      <c r="B23" s="11">
        <v>1070.0999999999999</v>
      </c>
      <c r="C23" s="11">
        <v>855.5</v>
      </c>
    </row>
    <row r="24" spans="1:3" ht="76.5" customHeight="1" x14ac:dyDescent="0.25">
      <c r="A24" s="10" t="s">
        <v>41</v>
      </c>
      <c r="B24" s="11">
        <v>2400</v>
      </c>
      <c r="C24" s="11">
        <v>900</v>
      </c>
    </row>
    <row r="25" spans="1:3" ht="98.25" customHeight="1" x14ac:dyDescent="0.25">
      <c r="A25" s="10" t="s">
        <v>39</v>
      </c>
      <c r="B25" s="9">
        <v>0</v>
      </c>
      <c r="C25" s="11">
        <v>0</v>
      </c>
    </row>
    <row r="26" spans="1:3" ht="23.25" x14ac:dyDescent="0.25">
      <c r="A26" s="10" t="s">
        <v>13</v>
      </c>
      <c r="B26" s="11">
        <f>B14+B15+B16</f>
        <v>4167.2999999999993</v>
      </c>
      <c r="C26" s="11">
        <f>C14+C15+C16</f>
        <v>1815.9</v>
      </c>
    </row>
    <row r="27" spans="1:3" ht="23.25" x14ac:dyDescent="0.25">
      <c r="A27" s="10" t="s">
        <v>14</v>
      </c>
      <c r="B27" s="11"/>
      <c r="C27" s="11"/>
    </row>
    <row r="28" spans="1:3" ht="54" customHeight="1" x14ac:dyDescent="0.25">
      <c r="A28" s="10" t="s">
        <v>34</v>
      </c>
      <c r="B28" s="11">
        <f>B29+B30+B31+B32</f>
        <v>2807.8</v>
      </c>
      <c r="C28" s="11">
        <f>C29+C30+C31+C32</f>
        <v>642.1</v>
      </c>
    </row>
    <row r="29" spans="1:3" ht="95.25" customHeight="1" x14ac:dyDescent="0.25">
      <c r="A29" s="10" t="s">
        <v>37</v>
      </c>
      <c r="B29" s="11">
        <v>658.6</v>
      </c>
      <c r="C29" s="11">
        <v>106.9</v>
      </c>
    </row>
    <row r="30" spans="1:3" ht="189.75" customHeight="1" x14ac:dyDescent="0.25">
      <c r="A30" s="10" t="s">
        <v>15</v>
      </c>
      <c r="B30" s="11">
        <v>505.7</v>
      </c>
      <c r="C30" s="11">
        <v>95.9</v>
      </c>
    </row>
    <row r="31" spans="1:3" ht="23.25" x14ac:dyDescent="0.25">
      <c r="A31" s="10" t="s">
        <v>16</v>
      </c>
      <c r="B31" s="11">
        <v>5</v>
      </c>
      <c r="C31" s="11">
        <v>0</v>
      </c>
    </row>
    <row r="32" spans="1:3" ht="46.5" x14ac:dyDescent="0.25">
      <c r="A32" s="10" t="s">
        <v>17</v>
      </c>
      <c r="B32" s="11">
        <v>1638.5</v>
      </c>
      <c r="C32" s="11">
        <v>439.3</v>
      </c>
    </row>
    <row r="33" spans="1:3" ht="23.25" customHeight="1" x14ac:dyDescent="0.25">
      <c r="A33" s="13" t="s">
        <v>18</v>
      </c>
      <c r="B33" s="9">
        <v>55.9</v>
      </c>
      <c r="C33" s="11">
        <v>8.3000000000000007</v>
      </c>
    </row>
    <row r="34" spans="1:3" ht="47.25" customHeight="1" x14ac:dyDescent="0.25">
      <c r="A34" s="13" t="s">
        <v>19</v>
      </c>
      <c r="B34" s="11">
        <v>55.9</v>
      </c>
      <c r="C34" s="11">
        <v>8.3000000000000007</v>
      </c>
    </row>
    <row r="35" spans="1:3" ht="53.25" customHeight="1" x14ac:dyDescent="0.25">
      <c r="A35" s="10" t="s">
        <v>20</v>
      </c>
      <c r="B35" s="11">
        <v>63</v>
      </c>
      <c r="C35" s="11">
        <v>0</v>
      </c>
    </row>
    <row r="36" spans="1:3" ht="116.25" x14ac:dyDescent="0.25">
      <c r="A36" s="10" t="s">
        <v>40</v>
      </c>
      <c r="B36" s="11">
        <v>63</v>
      </c>
      <c r="C36" s="11">
        <v>0</v>
      </c>
    </row>
    <row r="37" spans="1:3" ht="23.25" x14ac:dyDescent="0.25">
      <c r="A37" s="10" t="s">
        <v>32</v>
      </c>
      <c r="B37" s="11">
        <f>B38+B39</f>
        <v>241</v>
      </c>
      <c r="C37" s="11">
        <f>C38+C39</f>
        <v>57.5</v>
      </c>
    </row>
    <row r="38" spans="1:3" ht="46.5" x14ac:dyDescent="0.25">
      <c r="A38" s="10" t="s">
        <v>28</v>
      </c>
      <c r="B38" s="11">
        <v>240</v>
      </c>
      <c r="C38" s="11">
        <v>57.5</v>
      </c>
    </row>
    <row r="39" spans="1:3" ht="46.5" x14ac:dyDescent="0.25">
      <c r="A39" s="10" t="s">
        <v>36</v>
      </c>
      <c r="B39" s="11">
        <v>1</v>
      </c>
      <c r="C39" s="11">
        <v>0</v>
      </c>
    </row>
    <row r="40" spans="1:3" ht="46.5" x14ac:dyDescent="0.25">
      <c r="A40" s="10" t="s">
        <v>33</v>
      </c>
      <c r="B40" s="11">
        <f>B41+B42</f>
        <v>785.6</v>
      </c>
      <c r="C40" s="11">
        <f>C41+C42</f>
        <v>146.19999999999999</v>
      </c>
    </row>
    <row r="41" spans="1:3" ht="34.5" customHeight="1" x14ac:dyDescent="0.25">
      <c r="A41" s="10" t="s">
        <v>21</v>
      </c>
      <c r="B41" s="11">
        <v>740</v>
      </c>
      <c r="C41" s="11">
        <v>146.19999999999999</v>
      </c>
    </row>
    <row r="42" spans="1:3" ht="34.5" customHeight="1" x14ac:dyDescent="0.25">
      <c r="A42" s="10" t="s">
        <v>42</v>
      </c>
      <c r="B42" s="11">
        <v>45.6</v>
      </c>
      <c r="C42" s="11">
        <v>0</v>
      </c>
    </row>
    <row r="43" spans="1:3" ht="30.75" customHeight="1" x14ac:dyDescent="0.25">
      <c r="A43" s="10" t="s">
        <v>31</v>
      </c>
      <c r="B43" s="11">
        <f>B44+B45</f>
        <v>214</v>
      </c>
      <c r="C43" s="11">
        <f>C44+C45</f>
        <v>8.1</v>
      </c>
    </row>
    <row r="44" spans="1:3" ht="23.25" x14ac:dyDescent="0.25">
      <c r="A44" s="10" t="s">
        <v>22</v>
      </c>
      <c r="B44" s="11">
        <v>203.5</v>
      </c>
      <c r="C44" s="11">
        <v>8.1</v>
      </c>
    </row>
    <row r="45" spans="1:3" ht="46.5" x14ac:dyDescent="0.25">
      <c r="A45" s="10" t="s">
        <v>23</v>
      </c>
      <c r="B45" s="11">
        <v>10.5</v>
      </c>
      <c r="C45" s="11">
        <v>0</v>
      </c>
    </row>
    <row r="46" spans="1:3" ht="33" customHeight="1" x14ac:dyDescent="0.25">
      <c r="A46" s="10" t="s">
        <v>24</v>
      </c>
      <c r="B46" s="8">
        <f>B28+B33+B35+B37+B40+B43</f>
        <v>4167.3</v>
      </c>
      <c r="C46" s="8">
        <f>C28+C33+C35+C37+C40+C43</f>
        <v>862.19999999999993</v>
      </c>
    </row>
    <row r="47" spans="1:3" ht="46.5" x14ac:dyDescent="0.25">
      <c r="A47" s="10" t="s">
        <v>25</v>
      </c>
      <c r="B47" s="14">
        <v>0</v>
      </c>
      <c r="C47" s="18" t="s">
        <v>45</v>
      </c>
    </row>
    <row r="48" spans="1:3" ht="15.75" x14ac:dyDescent="0.25">
      <c r="A48" s="6" t="s">
        <v>26</v>
      </c>
      <c r="B48" s="17"/>
      <c r="C48" s="17"/>
    </row>
    <row r="49" spans="1:1" ht="15.75" x14ac:dyDescent="0.25">
      <c r="A49" s="1"/>
    </row>
  </sheetData>
  <mergeCells count="3">
    <mergeCell ref="A6:C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zeyfert</dc:creator>
  <cp:lastModifiedBy>User</cp:lastModifiedBy>
  <cp:lastPrinted>2025-04-14T08:09:26Z</cp:lastPrinted>
  <dcterms:created xsi:type="dcterms:W3CDTF">2014-05-06T09:29:13Z</dcterms:created>
  <dcterms:modified xsi:type="dcterms:W3CDTF">2025-04-14T08:28:43Z</dcterms:modified>
</cp:coreProperties>
</file>